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评分（招标方式）" sheetId="1" r:id="rId1"/>
  </sheets>
  <calcPr calcId="144525" concurrentCalc="0"/>
</workbook>
</file>

<file path=xl/sharedStrings.xml><?xml version="1.0" encoding="utf-8"?>
<sst xmlns="http://schemas.openxmlformats.org/spreadsheetml/2006/main" count="35" uniqueCount="26">
  <si>
    <t>评审情况表</t>
  </si>
  <si>
    <t>项目名称：四川省内江医科学校安保服务采购项目（第二次）</t>
  </si>
  <si>
    <t>项目编号：5110012020000814</t>
  </si>
  <si>
    <t>评审时间： 2020年11月18日</t>
  </si>
  <si>
    <t>评审过程</t>
  </si>
  <si>
    <t>序号</t>
  </si>
  <si>
    <t>投标人名称</t>
  </si>
  <si>
    <t>是否通过审查</t>
  </si>
  <si>
    <t>未通过原因</t>
  </si>
  <si>
    <t>是否根据政府采购扶持政策在评审时进行价格扣除</t>
  </si>
  <si>
    <t>报价
平均分</t>
  </si>
  <si>
    <t>服务方案
平均分</t>
  </si>
  <si>
    <t>履约能力
平均分</t>
  </si>
  <si>
    <t>业绩
平均分</t>
  </si>
  <si>
    <t>扶持少数民族地区
平均分</t>
  </si>
  <si>
    <t>投标文件的规范性
平均分</t>
  </si>
  <si>
    <t>总分</t>
  </si>
  <si>
    <t>评审结果</t>
  </si>
  <si>
    <t>内江市特富龙保安服务公司</t>
  </si>
  <si>
    <t>是</t>
  </si>
  <si>
    <t>/</t>
  </si>
  <si>
    <t>第一中标候选人：内江市特富龙保安服务公司
报价金额：288,000.00元/年；
第二中标候选人：四川瑞正保安服务有限公司 
报价金额：269,600.00元/年；
第三中标候选人：四川恒毅保安服务有限公司
报价金额：283,200.00元/年；
第四中标候选人：隆昌县金盾保安服务有限公司
报价金额：297,600.00元/年。</t>
  </si>
  <si>
    <t>隆昌县金盾保安服务有限公司</t>
  </si>
  <si>
    <t>否</t>
  </si>
  <si>
    <t>四川恒毅保安服务有限公司</t>
  </si>
  <si>
    <t xml:space="preserve">四川瑞正保安服务有限公司 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</si>
</sst>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  <scheme val="major"/>
    </font>
    <font>
      <sz val="11"/>
      <name val="楷体_GB2312"/>
      <charset val="134"/>
    </font>
    <font>
      <sz val="10"/>
      <name val="楷体_GB2312"/>
      <charset val="134"/>
    </font>
    <font>
      <sz val="10"/>
      <name val="宋体"/>
      <charset val="134"/>
    </font>
    <font>
      <b/>
      <sz val="20"/>
      <color rgb="FFFF0000"/>
      <name val="宋体"/>
      <charset val="134"/>
      <scheme val="major"/>
    </font>
    <font>
      <sz val="11"/>
      <color rgb="FFFF0000"/>
      <name val="楷体_GB2312"/>
      <charset val="134"/>
    </font>
    <font>
      <sz val="10"/>
      <color rgb="FFFF0000"/>
      <name val="楷体_GB2312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8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O8" sqref="O8"/>
    </sheetView>
  </sheetViews>
  <sheetFormatPr defaultColWidth="9" defaultRowHeight="14.4" outlineLevelRow="7"/>
  <cols>
    <col min="1" max="1" width="4.75" style="1" customWidth="1"/>
    <col min="2" max="2" width="32.5" style="1" customWidth="1"/>
    <col min="3" max="4" width="6.87962962962963" style="1" customWidth="1"/>
    <col min="5" max="5" width="12.2222222222222" style="1" customWidth="1"/>
    <col min="6" max="12" width="7.75" style="1" customWidth="1"/>
    <col min="13" max="13" width="27.1296296296296" style="2" customWidth="1"/>
    <col min="14" max="16384" width="9" style="1"/>
  </cols>
  <sheetData>
    <row r="1" s="1" customFormat="1" ht="4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0"/>
    </row>
    <row r="2" s="1" customFormat="1" ht="26" customHeight="1" spans="1:13">
      <c r="A2" s="4" t="s">
        <v>1</v>
      </c>
      <c r="B2" s="4"/>
      <c r="C2" s="4"/>
      <c r="D2" s="4"/>
      <c r="E2" s="4"/>
      <c r="F2" s="4"/>
      <c r="G2" s="4" t="s">
        <v>2</v>
      </c>
      <c r="H2" s="4"/>
      <c r="I2" s="4"/>
      <c r="J2" s="4"/>
      <c r="K2" s="4"/>
      <c r="L2" s="4" t="s">
        <v>3</v>
      </c>
      <c r="M2" s="4"/>
    </row>
    <row r="3" s="1" customFormat="1" ht="25" customHeight="1" spans="1:13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1"/>
    </row>
    <row r="4" s="1" customFormat="1" ht="86" customHeight="1" spans="1:13">
      <c r="A4" s="6" t="s">
        <v>5</v>
      </c>
      <c r="B4" s="6" t="s">
        <v>6</v>
      </c>
      <c r="C4" s="6" t="s">
        <v>7</v>
      </c>
      <c r="D4" s="6" t="s">
        <v>8</v>
      </c>
      <c r="E4" s="6" t="s">
        <v>9</v>
      </c>
      <c r="F4" s="6" t="s">
        <v>10</v>
      </c>
      <c r="G4" s="6" t="s">
        <v>11</v>
      </c>
      <c r="H4" s="6" t="s">
        <v>12</v>
      </c>
      <c r="I4" s="6" t="s">
        <v>13</v>
      </c>
      <c r="J4" s="6" t="s">
        <v>14</v>
      </c>
      <c r="K4" s="6" t="s">
        <v>15</v>
      </c>
      <c r="L4" s="6" t="s">
        <v>16</v>
      </c>
      <c r="M4" s="6" t="s">
        <v>17</v>
      </c>
    </row>
    <row r="5" s="1" customFormat="1" ht="51" customHeight="1" spans="1:13">
      <c r="A5" s="7">
        <v>1</v>
      </c>
      <c r="B5" s="8" t="s">
        <v>18</v>
      </c>
      <c r="C5" s="7" t="s">
        <v>19</v>
      </c>
      <c r="D5" s="7" t="s">
        <v>20</v>
      </c>
      <c r="E5" s="7" t="s">
        <v>19</v>
      </c>
      <c r="F5" s="9">
        <v>46.81</v>
      </c>
      <c r="G5" s="9">
        <v>28.6666666666667</v>
      </c>
      <c r="H5" s="9">
        <v>14</v>
      </c>
      <c r="I5" s="9">
        <v>2</v>
      </c>
      <c r="J5" s="9">
        <v>0</v>
      </c>
      <c r="K5" s="9">
        <v>1</v>
      </c>
      <c r="L5" s="9">
        <f>K5+J5+I5+H5+G5+F5</f>
        <v>92.4766666666667</v>
      </c>
      <c r="M5" s="12" t="s">
        <v>21</v>
      </c>
    </row>
    <row r="6" s="1" customFormat="1" ht="51" customHeight="1" spans="1:13">
      <c r="A6" s="7">
        <v>3</v>
      </c>
      <c r="B6" s="8" t="s">
        <v>22</v>
      </c>
      <c r="C6" s="7" t="s">
        <v>19</v>
      </c>
      <c r="D6" s="7" t="s">
        <v>20</v>
      </c>
      <c r="E6" s="7" t="s">
        <v>23</v>
      </c>
      <c r="F6" s="9">
        <v>40.77</v>
      </c>
      <c r="G6" s="9">
        <v>18.3333333333333</v>
      </c>
      <c r="H6" s="9">
        <v>8</v>
      </c>
      <c r="I6" s="9">
        <v>2</v>
      </c>
      <c r="J6" s="9">
        <v>0</v>
      </c>
      <c r="K6" s="9">
        <v>1</v>
      </c>
      <c r="L6" s="9">
        <f>K6+J6+I6+H6+G6+F6</f>
        <v>70.1033333333333</v>
      </c>
      <c r="M6" s="13"/>
    </row>
    <row r="7" s="1" customFormat="1" ht="51" customHeight="1" spans="1:13">
      <c r="A7" s="7">
        <v>4</v>
      </c>
      <c r="B7" s="8" t="s">
        <v>24</v>
      </c>
      <c r="C7" s="7" t="s">
        <v>19</v>
      </c>
      <c r="D7" s="7" t="s">
        <v>20</v>
      </c>
      <c r="E7" s="7" t="s">
        <v>19</v>
      </c>
      <c r="F7" s="9">
        <v>47.6</v>
      </c>
      <c r="G7" s="9">
        <v>21</v>
      </c>
      <c r="H7" s="9">
        <v>14</v>
      </c>
      <c r="I7" s="9">
        <v>2</v>
      </c>
      <c r="J7" s="9">
        <v>0</v>
      </c>
      <c r="K7" s="9">
        <v>1</v>
      </c>
      <c r="L7" s="9">
        <f>K7+J7+I7+H7+G7+F7</f>
        <v>85.6</v>
      </c>
      <c r="M7" s="13"/>
    </row>
    <row r="8" s="1" customFormat="1" ht="51" customHeight="1" spans="1:13">
      <c r="A8" s="7">
        <v>5</v>
      </c>
      <c r="B8" s="8" t="s">
        <v>25</v>
      </c>
      <c r="C8" s="7" t="s">
        <v>19</v>
      </c>
      <c r="D8" s="7" t="s">
        <v>20</v>
      </c>
      <c r="E8" s="7" t="s">
        <v>19</v>
      </c>
      <c r="F8" s="9">
        <v>50</v>
      </c>
      <c r="G8" s="9">
        <v>24.3333333333333</v>
      </c>
      <c r="H8" s="9">
        <v>14</v>
      </c>
      <c r="I8" s="9">
        <v>2</v>
      </c>
      <c r="J8" s="9">
        <v>0</v>
      </c>
      <c r="K8" s="9">
        <v>1</v>
      </c>
      <c r="L8" s="9">
        <f>K8+J8+I8+H8+G8+F8</f>
        <v>91.3333333333333</v>
      </c>
      <c r="M8" s="13"/>
    </row>
  </sheetData>
  <mergeCells count="6">
    <mergeCell ref="A1:M1"/>
    <mergeCell ref="A2:F2"/>
    <mergeCell ref="G2:K2"/>
    <mergeCell ref="L2:M2"/>
    <mergeCell ref="A3:M3"/>
    <mergeCell ref="M5:M8"/>
  </mergeCells>
  <printOptions horizontalCentered="1"/>
  <pageMargins left="0" right="0" top="0.786805555555556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评分（招标方式）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たんたん</cp:lastModifiedBy>
  <dcterms:created xsi:type="dcterms:W3CDTF">2016-10-24T01:16:00Z</dcterms:created>
  <dcterms:modified xsi:type="dcterms:W3CDTF">2020-12-14T11:59:57Z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