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预算金额" sheetId="2" r:id="rId1"/>
    <sheet name="Sheet3" sheetId="3" r:id="rId2"/>
  </sheets>
  <definedNames>
    <definedName name="_xlnm._FilterDatabase" localSheetId="0" hidden="1">预算金额!#REF!</definedName>
  </definedNames>
  <calcPr calcId="144525"/>
</workbook>
</file>

<file path=xl/sharedStrings.xml><?xml version="1.0" encoding="utf-8"?>
<sst xmlns="http://schemas.openxmlformats.org/spreadsheetml/2006/main" count="118" uniqueCount="64">
  <si>
    <t>附件2</t>
  </si>
  <si>
    <t xml:space="preserve"> 实验室 </t>
  </si>
  <si>
    <t>物品名称</t>
  </si>
  <si>
    <t>技术参数要求（规格、型号或要求）</t>
  </si>
  <si>
    <t>单位</t>
  </si>
  <si>
    <t>数量</t>
  </si>
  <si>
    <t>预算单价（元）</t>
  </si>
  <si>
    <t>限价金额（元）</t>
  </si>
  <si>
    <t>备注</t>
  </si>
  <si>
    <t>药理实验室</t>
  </si>
  <si>
    <t>95%酒精</t>
  </si>
  <si>
    <t>500mL/瓶</t>
  </si>
  <si>
    <t>瓶</t>
  </si>
  <si>
    <t>75%酒精</t>
  </si>
  <si>
    <t>医用乳胶手套（非灭菌型）</t>
  </si>
  <si>
    <t>7号   20副/盒</t>
  </si>
  <si>
    <t>盒</t>
  </si>
  <si>
    <t>棉签</t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</si>
  <si>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支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包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包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</si>
  <si>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大袋</t>
  </si>
  <si>
    <t>小棉球</t>
  </si>
  <si>
    <t>0.30克/个250g/包</t>
  </si>
  <si>
    <t>指尖采血针</t>
  </si>
  <si>
    <t>24G</t>
  </si>
  <si>
    <t>解剖室</t>
  </si>
  <si>
    <t>8号   20副/盒</t>
  </si>
  <si>
    <t>外科</t>
  </si>
  <si>
    <t>小棉签</t>
  </si>
  <si>
    <t>10根✘200包</t>
  </si>
  <si>
    <t>袋</t>
  </si>
  <si>
    <t>一次性医用口罩</t>
  </si>
  <si>
    <t>17.5*9.5cm</t>
  </si>
  <si>
    <t>个</t>
  </si>
  <si>
    <t>带线缝合针</t>
  </si>
  <si>
    <t>5－0✘20颗/包       紫色</t>
  </si>
  <si>
    <t>10号、12号、15号刀片</t>
  </si>
  <si>
    <t>10片✘50包</t>
  </si>
  <si>
    <t>大棉签（妇产科）</t>
  </si>
  <si>
    <t>5根✘100包</t>
  </si>
  <si>
    <t>便盆（女用）</t>
  </si>
  <si>
    <t>常用型</t>
  </si>
  <si>
    <t>基础护理</t>
  </si>
  <si>
    <t>0.30克/个（非灭菌）</t>
  </si>
  <si>
    <t>箱</t>
  </si>
  <si>
    <t>一次性导尿包</t>
  </si>
  <si>
    <t>标准型、16Fr</t>
  </si>
  <si>
    <t>一次性使用止血带</t>
  </si>
  <si>
    <t>50条/盒</t>
  </si>
  <si>
    <t>健康评估</t>
  </si>
  <si>
    <t>纱布口罩</t>
  </si>
  <si>
    <t>12层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</si>
  <si>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小包</t>
    </r>
  </si>
  <si>
    <t>大包</t>
  </si>
  <si>
    <t xml:space="preserve">中医康复 </t>
  </si>
  <si>
    <t xml:space="preserve">95酒精 </t>
  </si>
  <si>
    <t>500ml</t>
  </si>
  <si>
    <t xml:space="preserve">免洗手液 </t>
  </si>
  <si>
    <t>碘伏</t>
  </si>
  <si>
    <t>100ml</t>
  </si>
  <si>
    <t>治疗碗中号</t>
  </si>
  <si>
    <t>中号（14CM)</t>
  </si>
  <si>
    <t>方盘</t>
  </si>
  <si>
    <t>40Cm✘30Cm✘4.8cm+开口边各方位1cm</t>
  </si>
  <si>
    <t>合计（元）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</si>
</sst>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\¥#,##0.00;\¥\-#,##0.00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2" fillId="0" borderId="0" xfId="0" applyFont="1"/>
    <xf numFmtId="0" fontId="1" fillId="0" borderId="0" xfId="0" applyFont="1" applyAlignment="1">
      <alignment vertical="center"/>
    </xf>
    <xf numFmtId="17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B19" workbookViewId="0">
      <selection activeCell="I35" sqref="I35"/>
    </sheetView>
  </sheetViews>
  <sheetFormatPr defaultColWidth="18.1083333333333" defaultRowHeight="31.2" customHeight="1" outlineLevelCol="7"/>
  <cols>
    <col min="1" max="1" width="9.76666666666667" hidden="1" customWidth="1"/>
    <col min="2" max="2" width="11.5583333333333" customWidth="1"/>
    <col min="3" max="3" width="17.875" customWidth="1"/>
    <col min="4" max="4" width="6" customWidth="1"/>
    <col min="5" max="5" width="6.66666666666667" customWidth="1"/>
    <col min="6" max="6" width="10.25" style="7" customWidth="1"/>
    <col min="7" max="7" width="10.1083333333333" style="7" customWidth="1"/>
    <col min="8" max="8" width="9.875" customWidth="1"/>
  </cols>
  <sheetData>
    <row r="1" customHeight="1" spans="2:2">
      <c r="B1" t="s">
        <v>0</v>
      </c>
    </row>
    <row r="2" s="1" customFormat="1" ht="57.6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9" t="s">
        <v>8</v>
      </c>
    </row>
    <row r="3" s="2" customFormat="1" ht="24" customHeight="1" spans="1:8">
      <c r="A3" s="11" t="s">
        <v>9</v>
      </c>
      <c r="B3" s="12" t="s">
        <v>10</v>
      </c>
      <c r="C3" s="13" t="s">
        <v>11</v>
      </c>
      <c r="D3" s="14" t="s">
        <v>12</v>
      </c>
      <c r="E3" s="15">
        <v>20</v>
      </c>
      <c r="F3" s="16">
        <v>7</v>
      </c>
      <c r="G3" s="17">
        <f t="shared" ref="G3:G10" si="0">E3*F3</f>
        <v>140</v>
      </c>
      <c r="H3" s="11"/>
    </row>
    <row r="4" s="2" customFormat="1" ht="24" customHeight="1" spans="1:8">
      <c r="A4" s="18" t="s">
        <v>9</v>
      </c>
      <c r="B4" s="19" t="s">
        <v>13</v>
      </c>
      <c r="C4" s="19" t="s">
        <v>11</v>
      </c>
      <c r="D4" s="19" t="s">
        <v>12</v>
      </c>
      <c r="E4" s="19">
        <v>20</v>
      </c>
      <c r="F4" s="20">
        <v>6</v>
      </c>
      <c r="G4" s="17">
        <f t="shared" si="0"/>
        <v>120</v>
      </c>
      <c r="H4" s="18"/>
    </row>
    <row r="5" s="3" customFormat="1" ht="24" customHeight="1" spans="1:8">
      <c r="A5" s="21" t="s">
        <v>9</v>
      </c>
      <c r="B5" s="22" t="s">
        <v>14</v>
      </c>
      <c r="C5" s="22" t="s">
        <v>15</v>
      </c>
      <c r="D5" s="21" t="s">
        <v>16</v>
      </c>
      <c r="E5" s="21">
        <v>10</v>
      </c>
      <c r="F5" s="23">
        <v>56</v>
      </c>
      <c r="G5" s="24">
        <f t="shared" si="0"/>
        <v>560</v>
      </c>
      <c r="H5" s="21"/>
    </row>
    <row r="6" s="2" customFormat="1" ht="24" customHeight="1" spans="1:8">
      <c r="A6" s="18" t="s">
        <v>9</v>
      </c>
      <c r="B6" s="18" t="s">
        <v>17</v>
      </c>
      <c r="C6" s="25" t="s">
        <v>18</v>
      </c>
      <c r="D6" s="18" t="s">
        <v>19</v>
      </c>
      <c r="E6" s="18">
        <v>2</v>
      </c>
      <c r="F6" s="26">
        <v>56</v>
      </c>
      <c r="G6" s="17">
        <f t="shared" si="0"/>
        <v>112</v>
      </c>
      <c r="H6" s="18"/>
    </row>
    <row r="7" s="2" customFormat="1" ht="24" customHeight="1" spans="1:8">
      <c r="A7" s="18" t="s">
        <v>9</v>
      </c>
      <c r="B7" s="18" t="s">
        <v>20</v>
      </c>
      <c r="C7" s="18" t="s">
        <v>21</v>
      </c>
      <c r="D7" s="18" t="s">
        <v>19</v>
      </c>
      <c r="E7" s="18">
        <v>4</v>
      </c>
      <c r="F7" s="26">
        <v>23</v>
      </c>
      <c r="G7" s="17">
        <f t="shared" si="0"/>
        <v>92</v>
      </c>
      <c r="H7" s="18"/>
    </row>
    <row r="8" s="2" customFormat="1" ht="24" customHeight="1" spans="1:8">
      <c r="A8" s="18" t="s">
        <v>9</v>
      </c>
      <c r="B8" s="18" t="s">
        <v>22</v>
      </c>
      <c r="C8" s="18" t="s">
        <v>23</v>
      </c>
      <c r="D8" s="18" t="s">
        <v>16</v>
      </c>
      <c r="E8" s="18">
        <v>20</v>
      </c>
      <c r="F8" s="26">
        <v>10</v>
      </c>
      <c r="G8" s="17">
        <f t="shared" si="0"/>
        <v>200</v>
      </c>
      <c r="H8" s="18"/>
    </row>
    <row r="9" s="2" customFormat="1" ht="24" customHeight="1" spans="1:8">
      <c r="A9" s="18" t="s">
        <v>24</v>
      </c>
      <c r="B9" s="19" t="s">
        <v>14</v>
      </c>
      <c r="C9" s="19" t="s">
        <v>15</v>
      </c>
      <c r="D9" s="27" t="s">
        <v>16</v>
      </c>
      <c r="E9" s="18">
        <v>3</v>
      </c>
      <c r="F9" s="26">
        <v>56</v>
      </c>
      <c r="G9" s="17">
        <f t="shared" si="0"/>
        <v>168</v>
      </c>
      <c r="H9" s="18"/>
    </row>
    <row r="10" s="2" customFormat="1" ht="24" customHeight="1" spans="1:8">
      <c r="A10" s="18" t="s">
        <v>24</v>
      </c>
      <c r="B10" s="19" t="s">
        <v>14</v>
      </c>
      <c r="C10" s="19" t="s">
        <v>25</v>
      </c>
      <c r="D10" s="27" t="s">
        <v>16</v>
      </c>
      <c r="E10" s="18">
        <v>3</v>
      </c>
      <c r="F10" s="26">
        <v>56</v>
      </c>
      <c r="G10" s="17">
        <f t="shared" si="0"/>
        <v>168</v>
      </c>
      <c r="H10" s="18"/>
    </row>
    <row r="11" s="2" customFormat="1" ht="24" customHeight="1" spans="1:8">
      <c r="A11" s="18" t="s">
        <v>26</v>
      </c>
      <c r="B11" s="19" t="s">
        <v>13</v>
      </c>
      <c r="C11" s="19" t="s">
        <v>11</v>
      </c>
      <c r="D11" s="27" t="s">
        <v>12</v>
      </c>
      <c r="E11" s="18">
        <v>15</v>
      </c>
      <c r="F11" s="26">
        <v>6</v>
      </c>
      <c r="G11" s="17">
        <f t="shared" ref="G11:G29" si="1">E11*F11</f>
        <v>90</v>
      </c>
      <c r="H11" s="18"/>
    </row>
    <row r="12" s="2" customFormat="1" ht="24" customHeight="1" spans="1:8">
      <c r="A12" s="18" t="s">
        <v>26</v>
      </c>
      <c r="B12" s="19" t="s">
        <v>27</v>
      </c>
      <c r="C12" s="19" t="s">
        <v>28</v>
      </c>
      <c r="D12" s="27" t="s">
        <v>29</v>
      </c>
      <c r="E12" s="18">
        <v>2</v>
      </c>
      <c r="F12" s="26">
        <v>56</v>
      </c>
      <c r="G12" s="17">
        <f t="shared" si="1"/>
        <v>112</v>
      </c>
      <c r="H12" s="18"/>
    </row>
    <row r="13" s="2" customFormat="1" ht="24" customHeight="1" spans="1:8">
      <c r="A13" s="18" t="s">
        <v>26</v>
      </c>
      <c r="B13" s="21" t="s">
        <v>30</v>
      </c>
      <c r="C13" s="19" t="s">
        <v>31</v>
      </c>
      <c r="D13" s="21" t="s">
        <v>32</v>
      </c>
      <c r="E13" s="21">
        <v>300</v>
      </c>
      <c r="F13" s="23">
        <v>0.45</v>
      </c>
      <c r="G13" s="17">
        <f t="shared" si="1"/>
        <v>135</v>
      </c>
      <c r="H13" s="28"/>
    </row>
    <row r="14" s="2" customFormat="1" ht="24" customHeight="1" spans="1:8">
      <c r="A14" s="18" t="s">
        <v>26</v>
      </c>
      <c r="B14" s="19" t="s">
        <v>33</v>
      </c>
      <c r="C14" s="19" t="s">
        <v>34</v>
      </c>
      <c r="D14" s="27" t="s">
        <v>16</v>
      </c>
      <c r="E14" s="18">
        <v>2</v>
      </c>
      <c r="F14" s="26">
        <v>125</v>
      </c>
      <c r="G14" s="17">
        <f t="shared" si="1"/>
        <v>250</v>
      </c>
      <c r="H14" s="18"/>
    </row>
    <row r="15" s="2" customFormat="1" ht="24" customHeight="1" spans="1:8">
      <c r="A15" s="18" t="s">
        <v>26</v>
      </c>
      <c r="B15" s="19" t="s">
        <v>35</v>
      </c>
      <c r="C15" s="19" t="s">
        <v>36</v>
      </c>
      <c r="D15" s="19" t="s">
        <v>16</v>
      </c>
      <c r="E15" s="18">
        <v>1</v>
      </c>
      <c r="F15" s="26">
        <v>200</v>
      </c>
      <c r="G15" s="17">
        <f t="shared" si="1"/>
        <v>200</v>
      </c>
      <c r="H15" s="18"/>
    </row>
    <row r="16" s="2" customFormat="1" ht="24" customHeight="1" spans="1:8">
      <c r="A16" s="18" t="s">
        <v>26</v>
      </c>
      <c r="B16" s="19" t="s">
        <v>37</v>
      </c>
      <c r="C16" s="19" t="s">
        <v>38</v>
      </c>
      <c r="D16" s="19" t="s">
        <v>29</v>
      </c>
      <c r="E16" s="18">
        <v>3</v>
      </c>
      <c r="F16" s="26">
        <v>90</v>
      </c>
      <c r="G16" s="17">
        <f t="shared" si="1"/>
        <v>270</v>
      </c>
      <c r="H16" s="18"/>
    </row>
    <row r="17" s="2" customFormat="1" ht="24" customHeight="1" spans="1:8">
      <c r="A17" s="18" t="s">
        <v>26</v>
      </c>
      <c r="B17" s="19" t="s">
        <v>39</v>
      </c>
      <c r="C17" s="19" t="s">
        <v>40</v>
      </c>
      <c r="D17" s="19" t="s">
        <v>32</v>
      </c>
      <c r="E17" s="18">
        <v>6</v>
      </c>
      <c r="F17" s="26">
        <v>5</v>
      </c>
      <c r="G17" s="17">
        <f t="shared" si="1"/>
        <v>30</v>
      </c>
      <c r="H17" s="18"/>
    </row>
    <row r="18" s="2" customFormat="1" ht="24" customHeight="1" spans="1:8">
      <c r="A18" s="18" t="s">
        <v>41</v>
      </c>
      <c r="B18" s="21" t="s">
        <v>30</v>
      </c>
      <c r="C18" s="21" t="s">
        <v>31</v>
      </c>
      <c r="D18" s="21" t="s">
        <v>32</v>
      </c>
      <c r="E18" s="21">
        <v>2000</v>
      </c>
      <c r="F18" s="23">
        <v>0.45</v>
      </c>
      <c r="G18" s="17">
        <f t="shared" si="1"/>
        <v>900</v>
      </c>
      <c r="H18" s="28"/>
    </row>
    <row r="19" s="2" customFormat="1" ht="24" customHeight="1" spans="1:8">
      <c r="A19" s="18" t="s">
        <v>41</v>
      </c>
      <c r="B19" s="22" t="s">
        <v>20</v>
      </c>
      <c r="C19" s="21" t="s">
        <v>42</v>
      </c>
      <c r="D19" s="21" t="s">
        <v>43</v>
      </c>
      <c r="E19" s="21">
        <v>1</v>
      </c>
      <c r="F19" s="23">
        <v>920</v>
      </c>
      <c r="G19" s="17">
        <f t="shared" si="1"/>
        <v>920</v>
      </c>
      <c r="H19" s="28"/>
    </row>
    <row r="20" s="2" customFormat="1" ht="24" customHeight="1" spans="1:8">
      <c r="A20" s="11" t="s">
        <v>41</v>
      </c>
      <c r="B20" s="29" t="s">
        <v>44</v>
      </c>
      <c r="C20" s="30" t="s">
        <v>45</v>
      </c>
      <c r="D20" s="29" t="s">
        <v>32</v>
      </c>
      <c r="E20" s="29">
        <v>80</v>
      </c>
      <c r="F20" s="24">
        <v>17</v>
      </c>
      <c r="G20" s="17">
        <f t="shared" si="1"/>
        <v>1360</v>
      </c>
      <c r="H20" s="31"/>
    </row>
    <row r="21" s="2" customFormat="1" ht="24" customHeight="1" spans="1:8">
      <c r="A21" s="11" t="s">
        <v>41</v>
      </c>
      <c r="B21" s="29" t="s">
        <v>46</v>
      </c>
      <c r="C21" s="29" t="s">
        <v>47</v>
      </c>
      <c r="D21" s="29" t="s">
        <v>16</v>
      </c>
      <c r="E21" s="29">
        <v>2</v>
      </c>
      <c r="F21" s="24">
        <v>35</v>
      </c>
      <c r="G21" s="17">
        <f t="shared" si="1"/>
        <v>70</v>
      </c>
      <c r="H21" s="32"/>
    </row>
    <row r="22" s="4" customFormat="1" ht="24" customHeight="1" spans="1:8">
      <c r="A22" s="33" t="s">
        <v>48</v>
      </c>
      <c r="B22" s="34" t="s">
        <v>49</v>
      </c>
      <c r="C22" s="34" t="s">
        <v>50</v>
      </c>
      <c r="D22" s="34" t="s">
        <v>32</v>
      </c>
      <c r="E22" s="33">
        <v>60</v>
      </c>
      <c r="F22" s="35">
        <v>2.5</v>
      </c>
      <c r="G22" s="17">
        <f t="shared" si="1"/>
        <v>150</v>
      </c>
      <c r="H22" s="33"/>
    </row>
    <row r="23" s="4" customFormat="1" ht="24" customHeight="1" spans="1:8">
      <c r="A23" s="33" t="s">
        <v>48</v>
      </c>
      <c r="B23" s="34" t="s">
        <v>20</v>
      </c>
      <c r="C23" s="33" t="s">
        <v>42</v>
      </c>
      <c r="D23" s="34" t="s">
        <v>19</v>
      </c>
      <c r="E23" s="33">
        <v>2</v>
      </c>
      <c r="F23" s="35">
        <v>46</v>
      </c>
      <c r="G23" s="17">
        <f t="shared" si="1"/>
        <v>92</v>
      </c>
      <c r="H23" s="33"/>
    </row>
    <row r="24" s="4" customFormat="1" ht="24" customHeight="1" spans="1:8">
      <c r="A24" s="33" t="s">
        <v>48</v>
      </c>
      <c r="B24" s="34" t="s">
        <v>17</v>
      </c>
      <c r="C24" s="36" t="s">
        <v>51</v>
      </c>
      <c r="D24" s="34" t="s">
        <v>52</v>
      </c>
      <c r="E24" s="33">
        <v>3</v>
      </c>
      <c r="F24" s="35">
        <v>40</v>
      </c>
      <c r="G24" s="17">
        <f t="shared" si="1"/>
        <v>120</v>
      </c>
      <c r="H24" s="33"/>
    </row>
    <row r="25" s="2" customFormat="1" ht="24" customHeight="1" spans="1:8">
      <c r="A25" s="11" t="s">
        <v>53</v>
      </c>
      <c r="B25" s="13" t="s">
        <v>54</v>
      </c>
      <c r="C25" s="13" t="s">
        <v>55</v>
      </c>
      <c r="D25" s="15" t="s">
        <v>12</v>
      </c>
      <c r="E25" s="11">
        <v>24</v>
      </c>
      <c r="F25" s="17">
        <v>7</v>
      </c>
      <c r="G25" s="17">
        <f t="shared" si="1"/>
        <v>168</v>
      </c>
      <c r="H25" s="11"/>
    </row>
    <row r="26" s="2" customFormat="1" ht="24" customHeight="1" spans="1:8">
      <c r="A26" s="11" t="s">
        <v>53</v>
      </c>
      <c r="B26" s="13" t="s">
        <v>56</v>
      </c>
      <c r="C26" s="13" t="s">
        <v>55</v>
      </c>
      <c r="D26" s="13" t="s">
        <v>32</v>
      </c>
      <c r="E26" s="11">
        <v>10</v>
      </c>
      <c r="F26" s="17">
        <v>29</v>
      </c>
      <c r="G26" s="17">
        <f t="shared" si="1"/>
        <v>290</v>
      </c>
      <c r="H26" s="11"/>
    </row>
    <row r="27" s="2" customFormat="1" ht="24" customHeight="1" spans="1:8">
      <c r="A27" s="11" t="s">
        <v>53</v>
      </c>
      <c r="B27" s="13" t="s">
        <v>57</v>
      </c>
      <c r="C27" s="13" t="s">
        <v>58</v>
      </c>
      <c r="D27" s="13" t="s">
        <v>12</v>
      </c>
      <c r="E27" s="11">
        <v>4</v>
      </c>
      <c r="F27" s="17">
        <v>6</v>
      </c>
      <c r="G27" s="17">
        <f t="shared" si="1"/>
        <v>24</v>
      </c>
      <c r="H27" s="11"/>
    </row>
    <row r="28" s="5" customFormat="1" ht="24" customHeight="1" spans="1:8">
      <c r="A28" s="11" t="s">
        <v>26</v>
      </c>
      <c r="B28" s="13" t="s">
        <v>59</v>
      </c>
      <c r="C28" s="13" t="s">
        <v>60</v>
      </c>
      <c r="D28" s="13" t="s">
        <v>32</v>
      </c>
      <c r="E28" s="11">
        <v>20</v>
      </c>
      <c r="F28" s="17">
        <v>14</v>
      </c>
      <c r="G28" s="17">
        <f t="shared" si="1"/>
        <v>280</v>
      </c>
      <c r="H28" s="11"/>
    </row>
    <row r="29" s="2" customFormat="1" ht="24" customHeight="1" spans="1:8">
      <c r="A29" s="11" t="s">
        <v>26</v>
      </c>
      <c r="B29" s="13" t="s">
        <v>61</v>
      </c>
      <c r="C29" s="13" t="s">
        <v>62</v>
      </c>
      <c r="D29" s="15" t="s">
        <v>32</v>
      </c>
      <c r="E29" s="11">
        <v>20</v>
      </c>
      <c r="F29" s="17">
        <v>65</v>
      </c>
      <c r="G29" s="17">
        <f t="shared" si="1"/>
        <v>1300</v>
      </c>
      <c r="H29" s="11"/>
    </row>
    <row r="30" s="6" customFormat="1" ht="19.2" customHeight="1" spans="1:8">
      <c r="A30" s="37" t="s">
        <v>63</v>
      </c>
      <c r="B30" s="38"/>
      <c r="C30" s="38"/>
      <c r="D30" s="38"/>
      <c r="E30" s="38"/>
      <c r="F30" s="39"/>
      <c r="G30" s="40">
        <f>SUM(G3:G29)</f>
        <v>8321</v>
      </c>
      <c r="H30" s="41"/>
    </row>
  </sheetData>
  <mergeCells count="1">
    <mergeCell ref="A30:E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付小疑</cp:lastModifiedBy>
  <dcterms:created xsi:type="dcterms:W3CDTF">2006-09-16T00:00:00Z</dcterms:created>
  <dcterms:modified xsi:type="dcterms:W3CDTF">2021-06-21T07:41:46Z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487AEEE334FB4CC3A5FB8333F7061B79</vt:lpwstr>
  </property>
</Properties>
</file>